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ana.pirvu\Desktop\ANEXE\"/>
    </mc:Choice>
  </mc:AlternateContent>
  <xr:revisionPtr revIDLastSave="0" documentId="13_ncr:1_{9785523F-CE78-411B-8675-71E88227C1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ilă de evaluar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og8swF0IM3eVydMcJrs5ni/jr8g=="/>
    </ext>
  </extLst>
</workbook>
</file>

<file path=xl/calcChain.xml><?xml version="1.0" encoding="utf-8"?>
<calcChain xmlns="http://schemas.openxmlformats.org/spreadsheetml/2006/main">
  <c r="E29" i="1" l="1"/>
  <c r="E8" i="1"/>
  <c r="E10" i="1"/>
  <c r="E16" i="1"/>
  <c r="E23" i="1"/>
  <c r="E26" i="1"/>
  <c r="D26" i="1"/>
  <c r="D23" i="1"/>
  <c r="D16" i="1"/>
  <c r="D10" i="1"/>
  <c r="D8" i="1"/>
  <c r="D7" i="1" l="1"/>
  <c r="E7" i="1"/>
</calcChain>
</file>

<file path=xl/sharedStrings.xml><?xml version="1.0" encoding="utf-8"?>
<sst xmlns="http://schemas.openxmlformats.org/spreadsheetml/2006/main" count="53" uniqueCount="53">
  <si>
    <t>Denumire solicitant: __________</t>
  </si>
  <si>
    <t>Pentru a asigura funcționarea formulelor de calcul, se vor completa doar celulele evidențiate cu galben deschis</t>
  </si>
  <si>
    <t xml:space="preserve">Nr. </t>
  </si>
  <si>
    <t xml:space="preserve">Criteriu / Subcriteriu </t>
  </si>
  <si>
    <t>Punctaj maxim</t>
  </si>
  <si>
    <t>Punctaj acordat</t>
  </si>
  <si>
    <t>Justificarea punctajului acordat (completare obligatorie în cazul în care nu se acordă punctaj maxim per criteriu)</t>
  </si>
  <si>
    <t>I</t>
  </si>
  <si>
    <t>I.1</t>
  </si>
  <si>
    <t>II.1</t>
  </si>
  <si>
    <t>II.2</t>
  </si>
  <si>
    <t>II.4</t>
  </si>
  <si>
    <t>Observații sau recomandări: .............</t>
  </si>
  <si>
    <t>Relevanța proiectului cultural</t>
  </si>
  <si>
    <t>Relevanța proiectului cultural pentru obiectivele și prioritățile de finanțare ale Municipiului Lugoj</t>
  </si>
  <si>
    <t>Relevanța proiectului în privința varietății și calității partenerilor</t>
  </si>
  <si>
    <t>Relevanța proiectului pentru obiectivul general și obiectivele specifice</t>
  </si>
  <si>
    <t>Obiectivele și rezultatele sunt formulate clar, sunt cuantificabile și în strânsă corelare cu activitățile prevăzute a se realiza și cu grupul țintă - beneficiarii direcți și/sau indirecți ai proiectului</t>
  </si>
  <si>
    <t>Relevanța proiectului pentru dezvoltarea ulterioară a organizației care îl propune</t>
  </si>
  <si>
    <t>Experienţa managerială şi capacitatea de implementare</t>
  </si>
  <si>
    <t>Solicitantul are suficientă experienţă şi competenţă în domeniul proiectului propus</t>
  </si>
  <si>
    <t>Proiectul este necesar, realist şi coerent și activitățile din cadrul lui sunt detaliate în strânsă corelare cu obiectivul general și obiectivele specifice.</t>
  </si>
  <si>
    <t>Activitatea de comunicare și promovare a proiectului este descrisă clar și realist</t>
  </si>
  <si>
    <t>Planificare/programarea activităților este clară și realizabilă (grafic de activități)</t>
  </si>
  <si>
    <t>Identificare și gestionarea riscurilor</t>
  </si>
  <si>
    <t>Durabilitatea proiectului</t>
  </si>
  <si>
    <t>Activităţile proiectului vor putea fi continuate şi după încheierea acestei finanţări</t>
  </si>
  <si>
    <t>Proiectul va avea un impact durabil asupra grupului/grupurilor ţintă</t>
  </si>
  <si>
    <t>Buget</t>
  </si>
  <si>
    <t>Cheltuielile estimate sunt necesare în raport cu activităţile propuse pentru implementarea proiectului</t>
  </si>
  <si>
    <t>Bugetul este clar, realist şi detaliat pe capitole de cheltuieli</t>
  </si>
  <si>
    <t xml:space="preserve">Originalitatea proiectului cultural                                            </t>
  </si>
  <si>
    <t>Caracterul inovator al proiectului și/sau originalitatea subiectului abordat</t>
  </si>
  <si>
    <t>Fezabilitatea proiectului</t>
  </si>
  <si>
    <t>II.</t>
  </si>
  <si>
    <t>II.3</t>
  </si>
  <si>
    <t>II.5</t>
  </si>
  <si>
    <t>III</t>
  </si>
  <si>
    <t>III.1</t>
  </si>
  <si>
    <t>III.2</t>
  </si>
  <si>
    <t>III.3</t>
  </si>
  <si>
    <t>III.4</t>
  </si>
  <si>
    <t>III.5</t>
  </si>
  <si>
    <t>III.6</t>
  </si>
  <si>
    <t>IV.</t>
  </si>
  <si>
    <t>IV.1</t>
  </si>
  <si>
    <t>IV.2</t>
  </si>
  <si>
    <t>V</t>
  </si>
  <si>
    <t>V.1</t>
  </si>
  <si>
    <t>V.2</t>
  </si>
  <si>
    <t xml:space="preserve">PUNCTAJ TOTAL </t>
  </si>
  <si>
    <t>Grila detaliată de evaluare a proiectelor culturale, cu justificarea punctajelor | Anexa 13</t>
  </si>
  <si>
    <r>
      <t xml:space="preserve">Titlul proiectului </t>
    </r>
    <r>
      <rPr>
        <b/>
        <sz val="12"/>
        <rFont val="Arial"/>
        <family val="2"/>
        <charset val="238"/>
        <scheme val="minor"/>
      </rPr>
      <t xml:space="preserve">cultural </t>
    </r>
    <r>
      <rPr>
        <b/>
        <sz val="12"/>
        <color theme="1"/>
        <rFont val="Arial"/>
        <family val="2"/>
        <charset val="238"/>
        <scheme val="minor"/>
      </rPr>
      <t>evaluat: 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</si>
</sst>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rgb="FFFFFFFF"/>
      <name val="Arial"/>
      <family val="2"/>
      <charset val="238"/>
      <scheme val="minor"/>
    </font>
    <font>
      <b/>
      <sz val="12"/>
      <color rgb="FF000000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sz val="12"/>
      <color rgb="FF000000"/>
      <name val="Arial"/>
      <family val="2"/>
      <charset val="238"/>
      <scheme val="minor"/>
    </font>
    <font>
      <sz val="12"/>
      <color rgb="FFFFFFFF"/>
      <name val="Arial"/>
      <family val="2"/>
      <charset val="238"/>
      <scheme val="minor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b/>
      <i/>
      <sz val="9"/>
      <color rgb="FF0000FF"/>
      <name val="Arial"/>
      <family val="2"/>
      <scheme val="minor"/>
    </font>
    <font>
      <sz val="9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005BBC"/>
        <bgColor rgb="FF005BBC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14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5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wrapText="1"/>
    </xf>
    <xf numFmtId="0" fontId="15" fillId="3" borderId="6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19" fillId="0" borderId="0" xfId="0" applyFont="1"/>
    <xf numFmtId="0" fontId="10" fillId="3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horizontal="center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/>
    <xf numFmtId="0" fontId="8" fillId="2" borderId="2" xfId="0" applyFont="1" applyFill="1" applyBorder="1" applyAlignment="1">
      <alignment vertical="center" wrapText="1"/>
    </xf>
    <xf numFmtId="0" fontId="12" fillId="0" borderId="3" xfId="0" applyFont="1" applyBorder="1"/>
    <xf numFmtId="0" fontId="8" fillId="2" borderId="4" xfId="0" applyFont="1" applyFill="1" applyBorder="1" applyAlignment="1">
      <alignment vertical="center" wrapText="1"/>
    </xf>
    <xf numFmtId="0" fontId="1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67"/>
  <sheetViews>
    <sheetView tabSelected="1" workbookViewId="0">
      <selection activeCell="C9" sqref="C9"/>
    </sheetView>
  </sheetViews>
  <sheetFormatPr defaultColWidth="12.5703125" defaultRowHeight="15" customHeight="1" x14ac:dyDescent="0.2"/>
  <cols>
    <col min="1" max="1" width="5" customWidth="1"/>
    <col min="2" max="2" width="5.7109375" customWidth="1"/>
    <col min="3" max="3" width="56.42578125" style="34" customWidth="1"/>
    <col min="4" max="5" width="8.28515625" customWidth="1"/>
    <col min="6" max="6" width="56.42578125" customWidth="1"/>
    <col min="9" max="9" width="20.85546875" customWidth="1"/>
  </cols>
  <sheetData>
    <row r="1" spans="1:25" ht="15.75" customHeight="1" x14ac:dyDescent="0.2">
      <c r="A1" s="1"/>
      <c r="B1" s="1"/>
      <c r="C1" s="6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6.25" customHeight="1" thickBot="1" x14ac:dyDescent="0.25">
      <c r="A2" s="1"/>
      <c r="B2" s="46" t="s">
        <v>51</v>
      </c>
      <c r="C2" s="47"/>
      <c r="D2" s="47"/>
      <c r="E2" s="47"/>
      <c r="F2" s="47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3.25" customHeight="1" x14ac:dyDescent="0.2">
      <c r="A3" s="1"/>
      <c r="B3" s="48" t="s">
        <v>52</v>
      </c>
      <c r="C3" s="49"/>
      <c r="D3" s="49"/>
      <c r="E3" s="49"/>
      <c r="F3" s="49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 x14ac:dyDescent="0.2">
      <c r="A4" s="1"/>
      <c r="B4" s="50" t="s">
        <v>0</v>
      </c>
      <c r="C4" s="51"/>
      <c r="D4" s="51"/>
      <c r="E4" s="51"/>
      <c r="F4" s="51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30" customFormat="1" ht="36.75" customHeight="1" x14ac:dyDescent="0.2">
      <c r="A5" s="26"/>
      <c r="B5" s="27"/>
      <c r="C5" s="28"/>
      <c r="D5" s="27"/>
      <c r="E5" s="28"/>
      <c r="F5" s="29" t="s">
        <v>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56.25" customHeight="1" x14ac:dyDescent="0.2">
      <c r="A6" s="1"/>
      <c r="B6" s="13" t="s">
        <v>2</v>
      </c>
      <c r="C6" s="31" t="s">
        <v>3</v>
      </c>
      <c r="D6" s="12" t="s">
        <v>4</v>
      </c>
      <c r="E6" s="12" t="s">
        <v>5</v>
      </c>
      <c r="F6" s="14" t="s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2.75" customHeight="1" x14ac:dyDescent="0.2">
      <c r="A7" s="1"/>
      <c r="B7" s="15"/>
      <c r="C7" s="15"/>
      <c r="D7" s="16">
        <f>D8+D10+D16+D23+D26</f>
        <v>100</v>
      </c>
      <c r="E7" s="17">
        <f>E8+E10+E16+E23+E26</f>
        <v>0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9.5" customHeight="1" x14ac:dyDescent="0.2">
      <c r="A8" s="1"/>
      <c r="B8" s="19" t="s">
        <v>7</v>
      </c>
      <c r="C8" s="32" t="s">
        <v>31</v>
      </c>
      <c r="D8" s="20">
        <f>D9</f>
        <v>5</v>
      </c>
      <c r="E8" s="20">
        <f>E9</f>
        <v>0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10" customFormat="1" ht="76.5" customHeight="1" x14ac:dyDescent="0.2">
      <c r="A9" s="9"/>
      <c r="B9" s="19" t="s">
        <v>8</v>
      </c>
      <c r="C9" s="33" t="s">
        <v>32</v>
      </c>
      <c r="D9" s="23">
        <v>5</v>
      </c>
      <c r="E9" s="22"/>
      <c r="F9" s="2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63.75" customHeight="1" x14ac:dyDescent="0.2">
      <c r="A10" s="1"/>
      <c r="B10" s="19" t="s">
        <v>34</v>
      </c>
      <c r="C10" s="32" t="s">
        <v>13</v>
      </c>
      <c r="D10" s="20">
        <f>D11+D12+D13+D14+D15</f>
        <v>30</v>
      </c>
      <c r="E10" s="20">
        <f>E11+E12+E13+E14+E15</f>
        <v>0</v>
      </c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0" customFormat="1" ht="58.5" customHeight="1" x14ac:dyDescent="0.2">
      <c r="A11" s="9"/>
      <c r="B11" s="19" t="s">
        <v>9</v>
      </c>
      <c r="C11" s="33" t="s">
        <v>14</v>
      </c>
      <c r="D11" s="23">
        <v>5</v>
      </c>
      <c r="E11" s="22"/>
      <c r="F11" s="2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69" customHeight="1" x14ac:dyDescent="0.2">
      <c r="A12" s="9"/>
      <c r="B12" s="19" t="s">
        <v>10</v>
      </c>
      <c r="C12" s="33" t="s">
        <v>15</v>
      </c>
      <c r="D12" s="23">
        <v>5</v>
      </c>
      <c r="E12" s="22"/>
      <c r="F12" s="2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62.25" customHeight="1" x14ac:dyDescent="0.2">
      <c r="A13" s="9"/>
      <c r="B13" s="19" t="s">
        <v>35</v>
      </c>
      <c r="C13" s="33" t="s">
        <v>16</v>
      </c>
      <c r="D13" s="23">
        <v>5</v>
      </c>
      <c r="E13" s="22"/>
      <c r="F13" s="2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0" customFormat="1" ht="80.25" customHeight="1" x14ac:dyDescent="0.2">
      <c r="A14" s="9"/>
      <c r="B14" s="19" t="s">
        <v>11</v>
      </c>
      <c r="C14" s="43" t="s">
        <v>17</v>
      </c>
      <c r="D14" s="23">
        <v>10</v>
      </c>
      <c r="E14" s="22"/>
      <c r="F14" s="2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0" customFormat="1" ht="56.25" customHeight="1" x14ac:dyDescent="0.2">
      <c r="A15" s="9"/>
      <c r="B15" s="36" t="s">
        <v>36</v>
      </c>
      <c r="C15" s="44" t="s">
        <v>18</v>
      </c>
      <c r="D15" s="38">
        <v>5</v>
      </c>
      <c r="E15" s="22"/>
      <c r="F15" s="2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43.5" customHeight="1" x14ac:dyDescent="0.2">
      <c r="A16" s="1"/>
      <c r="B16" s="36" t="s">
        <v>37</v>
      </c>
      <c r="C16" s="45" t="s">
        <v>33</v>
      </c>
      <c r="D16" s="37">
        <f>D17+D18+D19+D20+D21+D22</f>
        <v>45</v>
      </c>
      <c r="E16" s="20">
        <f>E17+E18+E19+E20+E21+E22</f>
        <v>0</v>
      </c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0" customFormat="1" ht="42" customHeight="1" x14ac:dyDescent="0.2">
      <c r="A17" s="1"/>
      <c r="B17" s="36" t="s">
        <v>38</v>
      </c>
      <c r="C17" s="41" t="s">
        <v>19</v>
      </c>
      <c r="D17" s="38">
        <v>5</v>
      </c>
      <c r="E17" s="22"/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10" customFormat="1" ht="45" customHeight="1" x14ac:dyDescent="0.2">
      <c r="A18" s="1"/>
      <c r="B18" s="36" t="s">
        <v>39</v>
      </c>
      <c r="C18" s="41" t="s">
        <v>20</v>
      </c>
      <c r="D18" s="38">
        <v>5</v>
      </c>
      <c r="E18" s="22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0" customFormat="1" ht="68.25" customHeight="1" x14ac:dyDescent="0.2">
      <c r="A19" s="1"/>
      <c r="B19" s="36" t="s">
        <v>40</v>
      </c>
      <c r="C19" s="41" t="s">
        <v>21</v>
      </c>
      <c r="D19" s="38">
        <v>10</v>
      </c>
      <c r="E19" s="22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0" customFormat="1" ht="61.5" customHeight="1" x14ac:dyDescent="0.2">
      <c r="A20" s="1"/>
      <c r="B20" s="36" t="s">
        <v>41</v>
      </c>
      <c r="C20" s="41" t="s">
        <v>22</v>
      </c>
      <c r="D20" s="38">
        <v>10</v>
      </c>
      <c r="E20" s="22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10" customFormat="1" ht="51.75" customHeight="1" x14ac:dyDescent="0.2">
      <c r="A21" s="1"/>
      <c r="B21" s="36" t="s">
        <v>42</v>
      </c>
      <c r="C21" s="41" t="s">
        <v>23</v>
      </c>
      <c r="D21" s="38">
        <v>10</v>
      </c>
      <c r="E21" s="22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ht="42.75" customHeight="1" x14ac:dyDescent="0.2">
      <c r="A22" s="1"/>
      <c r="B22" s="36" t="s">
        <v>43</v>
      </c>
      <c r="C22" s="42" t="s">
        <v>24</v>
      </c>
      <c r="D22" s="38">
        <v>5</v>
      </c>
      <c r="E22" s="22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8" customFormat="1" ht="47.25" customHeight="1" x14ac:dyDescent="0.25">
      <c r="A23" s="11"/>
      <c r="B23" s="35" t="s">
        <v>44</v>
      </c>
      <c r="C23" s="40" t="s">
        <v>25</v>
      </c>
      <c r="D23" s="37">
        <f>D24+D25</f>
        <v>5</v>
      </c>
      <c r="E23" s="20">
        <f>E24+E25</f>
        <v>0</v>
      </c>
      <c r="F23" s="2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48.75" customHeight="1" x14ac:dyDescent="0.2">
      <c r="A24" s="1"/>
      <c r="B24" s="36" t="s">
        <v>45</v>
      </c>
      <c r="C24" s="41" t="s">
        <v>26</v>
      </c>
      <c r="D24" s="38">
        <v>2</v>
      </c>
      <c r="E24" s="22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10" customFormat="1" ht="49.5" customHeight="1" x14ac:dyDescent="0.2">
      <c r="A25" s="1"/>
      <c r="B25" s="36" t="s">
        <v>46</v>
      </c>
      <c r="C25" s="41" t="s">
        <v>27</v>
      </c>
      <c r="D25" s="38">
        <v>3</v>
      </c>
      <c r="E25" s="22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8" customFormat="1" ht="45" customHeight="1" x14ac:dyDescent="0.25">
      <c r="A26" s="11"/>
      <c r="B26" s="35" t="s">
        <v>47</v>
      </c>
      <c r="C26" s="40" t="s">
        <v>28</v>
      </c>
      <c r="D26" s="37">
        <f>D27+D28</f>
        <v>15</v>
      </c>
      <c r="E26" s="20">
        <f>E27+E28</f>
        <v>0</v>
      </c>
      <c r="F26" s="2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0" customFormat="1" ht="49.5" customHeight="1" x14ac:dyDescent="0.2">
      <c r="A27" s="1"/>
      <c r="B27" s="36" t="s">
        <v>48</v>
      </c>
      <c r="C27" s="41" t="s">
        <v>29</v>
      </c>
      <c r="D27" s="38">
        <v>6</v>
      </c>
      <c r="E27" s="22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0" customFormat="1" ht="50.25" customHeight="1" x14ac:dyDescent="0.2">
      <c r="A28" s="1"/>
      <c r="B28" s="36" t="s">
        <v>49</v>
      </c>
      <c r="C28" s="41" t="s">
        <v>30</v>
      </c>
      <c r="D28" s="38">
        <v>9</v>
      </c>
      <c r="E28" s="22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3.5" customHeight="1" x14ac:dyDescent="0.2">
      <c r="A29" s="1"/>
      <c r="B29" s="25"/>
      <c r="C29" s="39" t="s">
        <v>50</v>
      </c>
      <c r="D29" s="12">
        <v>100</v>
      </c>
      <c r="E29" s="12">
        <f>SUM(E9+E11+E12+E13+E14+E15+E17+E18+E19+E20+E21+E22+E24+E25+E27+E28)</f>
        <v>0</v>
      </c>
      <c r="F29" s="14" t="s">
        <v>12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">
      <c r="A30" s="1"/>
      <c r="B30" s="7"/>
      <c r="C30" s="6"/>
      <c r="D30" s="7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1"/>
      <c r="B31" s="7"/>
      <c r="C31" s="6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1"/>
      <c r="B32" s="1"/>
      <c r="C32" s="6"/>
      <c r="D32" s="1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1"/>
      <c r="B33" s="1"/>
      <c r="C33" s="6"/>
      <c r="D33" s="1"/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1"/>
      <c r="B34" s="1"/>
      <c r="C34" s="6"/>
      <c r="D34" s="1"/>
      <c r="E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1"/>
      <c r="B35" s="1"/>
      <c r="C35" s="6"/>
      <c r="D35" s="1"/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1"/>
      <c r="B36" s="1"/>
      <c r="C36" s="6"/>
      <c r="D36" s="1"/>
      <c r="E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1"/>
      <c r="B37" s="1"/>
      <c r="C37" s="6"/>
      <c r="D37" s="1"/>
      <c r="E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1"/>
      <c r="B38" s="1"/>
      <c r="C38" s="6"/>
      <c r="D38" s="1"/>
      <c r="E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1"/>
      <c r="B39" s="1"/>
      <c r="C39" s="6"/>
      <c r="D39" s="1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1"/>
      <c r="B40" s="1"/>
      <c r="C40" s="6"/>
      <c r="D40" s="1"/>
      <c r="E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1"/>
      <c r="B41" s="1"/>
      <c r="C41" s="6"/>
      <c r="D41" s="1"/>
      <c r="E41" s="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1"/>
      <c r="B42" s="1"/>
      <c r="C42" s="6"/>
      <c r="D42" s="1"/>
      <c r="E42" s="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1"/>
      <c r="B43" s="1"/>
      <c r="C43" s="6"/>
      <c r="D43" s="1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1"/>
      <c r="B44" s="1"/>
      <c r="C44" s="6"/>
      <c r="D44" s="1"/>
      <c r="E44" s="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1"/>
      <c r="B45" s="1"/>
      <c r="C45" s="6"/>
      <c r="D45" s="1"/>
      <c r="E45" s="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">
      <c r="A46" s="1"/>
      <c r="B46" s="1"/>
      <c r="C46" s="6"/>
      <c r="D46" s="1"/>
      <c r="E46" s="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1"/>
      <c r="B47" s="1"/>
      <c r="C47" s="6"/>
      <c r="D47" s="1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1"/>
      <c r="B48" s="1"/>
      <c r="C48" s="6"/>
      <c r="D48" s="1"/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1"/>
      <c r="B49" s="1"/>
      <c r="C49" s="6"/>
      <c r="D49" s="1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1"/>
      <c r="B50" s="1"/>
      <c r="C50" s="6"/>
      <c r="D50" s="1"/>
      <c r="E50" s="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1"/>
      <c r="B51" s="1"/>
      <c r="C51" s="6"/>
      <c r="D51" s="1"/>
      <c r="E51" s="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1"/>
      <c r="B52" s="1"/>
      <c r="C52" s="6"/>
      <c r="D52" s="1"/>
      <c r="E52" s="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1"/>
      <c r="B53" s="1"/>
      <c r="C53" s="6"/>
      <c r="D53" s="1"/>
      <c r="E53" s="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1"/>
      <c r="B54" s="1"/>
      <c r="C54" s="6"/>
      <c r="D54" s="1"/>
      <c r="E54" s="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1"/>
      <c r="B55" s="1"/>
      <c r="C55" s="6"/>
      <c r="D55" s="1"/>
      <c r="E55" s="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1"/>
      <c r="B56" s="1"/>
      <c r="C56" s="6"/>
      <c r="D56" s="1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"/>
      <c r="B57" s="1"/>
      <c r="C57" s="6"/>
      <c r="D57" s="1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1"/>
      <c r="B58" s="1"/>
      <c r="C58" s="6"/>
      <c r="D58" s="1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1"/>
      <c r="B59" s="1"/>
      <c r="C59" s="6"/>
      <c r="D59" s="1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1"/>
      <c r="B60" s="1"/>
      <c r="C60" s="6"/>
      <c r="D60" s="1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1"/>
      <c r="B61" s="1"/>
      <c r="C61" s="6"/>
      <c r="D61" s="1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1"/>
      <c r="B62" s="1"/>
      <c r="C62" s="6"/>
      <c r="D62" s="1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1"/>
      <c r="B63" s="1"/>
      <c r="C63" s="6"/>
      <c r="D63" s="1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1"/>
      <c r="B64" s="1"/>
      <c r="C64" s="6"/>
      <c r="D64" s="1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1"/>
      <c r="B65" s="1"/>
      <c r="C65" s="6"/>
      <c r="D65" s="1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1"/>
      <c r="B66" s="1"/>
      <c r="C66" s="6"/>
      <c r="D66" s="1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1"/>
      <c r="B67" s="1"/>
      <c r="C67" s="6"/>
      <c r="D67" s="1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1"/>
      <c r="B68" s="1"/>
      <c r="C68" s="6"/>
      <c r="D68" s="1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1"/>
      <c r="B69" s="1"/>
      <c r="C69" s="6"/>
      <c r="D69" s="1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1"/>
      <c r="B70" s="1"/>
      <c r="C70" s="6"/>
      <c r="D70" s="1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1"/>
      <c r="B71" s="1"/>
      <c r="C71" s="6"/>
      <c r="D71" s="1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1"/>
      <c r="B72" s="1"/>
      <c r="C72" s="6"/>
      <c r="D72" s="1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1"/>
      <c r="B73" s="1"/>
      <c r="C73" s="6"/>
      <c r="D73" s="1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1"/>
      <c r="B74" s="1"/>
      <c r="C74" s="6"/>
      <c r="D74" s="1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1"/>
      <c r="B75" s="1"/>
      <c r="C75" s="6"/>
      <c r="D75" s="1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1"/>
      <c r="B76" s="1"/>
      <c r="C76" s="6"/>
      <c r="D76" s="1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1"/>
      <c r="B77" s="1"/>
      <c r="C77" s="6"/>
      <c r="D77" s="1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1"/>
      <c r="B78" s="1"/>
      <c r="C78" s="6"/>
      <c r="D78" s="1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1"/>
      <c r="B79" s="1"/>
      <c r="C79" s="6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1"/>
      <c r="B80" s="1"/>
      <c r="C80" s="6"/>
      <c r="D80" s="1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1"/>
      <c r="B81" s="1"/>
      <c r="C81" s="6"/>
      <c r="D81" s="1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1"/>
      <c r="B82" s="1"/>
      <c r="C82" s="6"/>
      <c r="D82" s="1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1"/>
      <c r="B83" s="1"/>
      <c r="C83" s="6"/>
      <c r="D83" s="1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1"/>
      <c r="B84" s="1"/>
      <c r="C84" s="6"/>
      <c r="D84" s="1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1"/>
      <c r="B85" s="1"/>
      <c r="C85" s="6"/>
      <c r="D85" s="1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1"/>
      <c r="B86" s="1"/>
      <c r="C86" s="6"/>
      <c r="D86" s="1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1"/>
      <c r="B87" s="1"/>
      <c r="C87" s="6"/>
      <c r="D87" s="1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1"/>
      <c r="B88" s="1"/>
      <c r="C88" s="6"/>
      <c r="D88" s="1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1"/>
      <c r="B89" s="1"/>
      <c r="C89" s="6"/>
      <c r="D89" s="1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1"/>
      <c r="B90" s="1"/>
      <c r="C90" s="6"/>
      <c r="D90" s="1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1"/>
      <c r="B91" s="1"/>
      <c r="C91" s="6"/>
      <c r="D91" s="1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1"/>
      <c r="B92" s="1"/>
      <c r="C92" s="6"/>
      <c r="D92" s="1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1"/>
      <c r="B93" s="1"/>
      <c r="C93" s="6"/>
      <c r="D93" s="1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1"/>
      <c r="B94" s="1"/>
      <c r="C94" s="6"/>
      <c r="D94" s="1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1"/>
      <c r="B95" s="1"/>
      <c r="C95" s="6"/>
      <c r="D95" s="1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1"/>
      <c r="B96" s="1"/>
      <c r="C96" s="6"/>
      <c r="D96" s="1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1"/>
      <c r="B97" s="1"/>
      <c r="C97" s="6"/>
      <c r="D97" s="1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"/>
      <c r="B98" s="1"/>
      <c r="C98" s="6"/>
      <c r="D98" s="1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1"/>
      <c r="B99" s="1"/>
      <c r="C99" s="6"/>
      <c r="D99" s="1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1"/>
      <c r="B100" s="1"/>
      <c r="C100" s="6"/>
      <c r="D100" s="1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1"/>
      <c r="B101" s="1"/>
      <c r="C101" s="6"/>
      <c r="D101" s="1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1"/>
      <c r="B102" s="1"/>
      <c r="C102" s="6"/>
      <c r="D102" s="1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1"/>
      <c r="B103" s="1"/>
      <c r="C103" s="6"/>
      <c r="D103" s="1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1"/>
      <c r="B104" s="1"/>
      <c r="C104" s="6"/>
      <c r="D104" s="1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1"/>
      <c r="B105" s="1"/>
      <c r="C105" s="6"/>
      <c r="D105" s="1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1"/>
      <c r="B106" s="1"/>
      <c r="C106" s="6"/>
      <c r="D106" s="1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1"/>
      <c r="B107" s="1"/>
      <c r="C107" s="6"/>
      <c r="D107" s="1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1"/>
      <c r="B108" s="1"/>
      <c r="C108" s="6"/>
      <c r="D108" s="1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1"/>
      <c r="B109" s="1"/>
      <c r="C109" s="6"/>
      <c r="D109" s="1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1"/>
      <c r="B110" s="1"/>
      <c r="C110" s="6"/>
      <c r="D110" s="1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1"/>
      <c r="B111" s="1"/>
      <c r="C111" s="6"/>
      <c r="D111" s="1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1"/>
      <c r="B112" s="1"/>
      <c r="C112" s="6"/>
      <c r="D112" s="1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1"/>
      <c r="B113" s="1"/>
      <c r="C113" s="6"/>
      <c r="D113" s="1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1"/>
      <c r="B114" s="1"/>
      <c r="C114" s="6"/>
      <c r="D114" s="1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1"/>
      <c r="B115" s="1"/>
      <c r="C115" s="6"/>
      <c r="D115" s="1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1"/>
      <c r="B116" s="1"/>
      <c r="C116" s="6"/>
      <c r="D116" s="1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1"/>
      <c r="B117" s="1"/>
      <c r="C117" s="6"/>
      <c r="D117" s="1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1"/>
      <c r="B118" s="1"/>
      <c r="C118" s="6"/>
      <c r="D118" s="1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1"/>
      <c r="B119" s="1"/>
      <c r="C119" s="6"/>
      <c r="D119" s="1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1"/>
      <c r="B120" s="1"/>
      <c r="C120" s="6"/>
      <c r="D120" s="1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1"/>
      <c r="B121" s="1"/>
      <c r="C121" s="6"/>
      <c r="D121" s="1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1"/>
      <c r="B122" s="1"/>
      <c r="C122" s="6"/>
      <c r="D122" s="1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1"/>
      <c r="B123" s="1"/>
      <c r="C123" s="6"/>
      <c r="D123" s="1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1"/>
      <c r="B124" s="1"/>
      <c r="C124" s="6"/>
      <c r="D124" s="1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1"/>
      <c r="B125" s="1"/>
      <c r="C125" s="6"/>
      <c r="D125" s="1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1"/>
      <c r="B126" s="1"/>
      <c r="C126" s="6"/>
      <c r="D126" s="1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1"/>
      <c r="B127" s="1"/>
      <c r="C127" s="6"/>
      <c r="D127" s="1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1"/>
      <c r="B128" s="1"/>
      <c r="C128" s="6"/>
      <c r="D128" s="1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1"/>
      <c r="B129" s="1"/>
      <c r="C129" s="6"/>
      <c r="D129" s="1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1"/>
      <c r="B130" s="1"/>
      <c r="C130" s="6"/>
      <c r="D130" s="1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1"/>
      <c r="B131" s="1"/>
      <c r="C131" s="6"/>
      <c r="D131" s="1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1"/>
      <c r="B132" s="1"/>
      <c r="C132" s="6"/>
      <c r="D132" s="1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1"/>
      <c r="B133" s="1"/>
      <c r="C133" s="6"/>
      <c r="D133" s="1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1"/>
      <c r="B134" s="1"/>
      <c r="C134" s="6"/>
      <c r="D134" s="1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1"/>
      <c r="B135" s="1"/>
      <c r="C135" s="6"/>
      <c r="D135" s="1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1"/>
      <c r="B136" s="1"/>
      <c r="C136" s="6"/>
      <c r="D136" s="1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1"/>
      <c r="B137" s="1"/>
      <c r="C137" s="6"/>
      <c r="D137" s="1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1"/>
      <c r="B138" s="1"/>
      <c r="C138" s="6"/>
      <c r="D138" s="1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1"/>
      <c r="B139" s="1"/>
      <c r="C139" s="6"/>
      <c r="D139" s="1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1"/>
      <c r="B140" s="1"/>
      <c r="C140" s="6"/>
      <c r="D140" s="1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1"/>
      <c r="B141" s="1"/>
      <c r="C141" s="6"/>
      <c r="D141" s="1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1"/>
      <c r="B142" s="1"/>
      <c r="C142" s="6"/>
      <c r="D142" s="1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1"/>
      <c r="B143" s="1"/>
      <c r="C143" s="6"/>
      <c r="D143" s="1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1"/>
      <c r="B144" s="1"/>
      <c r="C144" s="6"/>
      <c r="D144" s="1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1"/>
      <c r="B145" s="1"/>
      <c r="C145" s="6"/>
      <c r="D145" s="1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1"/>
      <c r="B146" s="1"/>
      <c r="C146" s="6"/>
      <c r="D146" s="1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1"/>
      <c r="B147" s="1"/>
      <c r="C147" s="6"/>
      <c r="D147" s="1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1"/>
      <c r="B148" s="1"/>
      <c r="C148" s="6"/>
      <c r="D148" s="1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1"/>
      <c r="B149" s="1"/>
      <c r="C149" s="6"/>
      <c r="D149" s="1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1"/>
      <c r="B150" s="1"/>
      <c r="C150" s="6"/>
      <c r="D150" s="1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1"/>
      <c r="B151" s="1"/>
      <c r="C151" s="6"/>
      <c r="D151" s="1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1"/>
      <c r="B152" s="1"/>
      <c r="C152" s="6"/>
      <c r="D152" s="1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1"/>
      <c r="B153" s="1"/>
      <c r="C153" s="6"/>
      <c r="D153" s="1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1"/>
      <c r="B154" s="1"/>
      <c r="C154" s="6"/>
      <c r="D154" s="1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1"/>
      <c r="B155" s="1"/>
      <c r="C155" s="6"/>
      <c r="D155" s="1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1"/>
      <c r="B156" s="1"/>
      <c r="C156" s="6"/>
      <c r="D156" s="1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1"/>
      <c r="B157" s="1"/>
      <c r="C157" s="6"/>
      <c r="D157" s="1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1"/>
      <c r="B158" s="1"/>
      <c r="C158" s="6"/>
      <c r="D158" s="1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1"/>
      <c r="B159" s="1"/>
      <c r="C159" s="6"/>
      <c r="D159" s="1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1"/>
      <c r="B160" s="1"/>
      <c r="C160" s="6"/>
      <c r="D160" s="1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1"/>
      <c r="B161" s="1"/>
      <c r="C161" s="6"/>
      <c r="D161" s="1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1"/>
      <c r="B162" s="1"/>
      <c r="C162" s="6"/>
      <c r="D162" s="1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1"/>
      <c r="B163" s="1"/>
      <c r="C163" s="6"/>
      <c r="D163" s="1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1"/>
      <c r="B164" s="1"/>
      <c r="C164" s="6"/>
      <c r="D164" s="1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1"/>
      <c r="B165" s="1"/>
      <c r="C165" s="6"/>
      <c r="D165" s="1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1"/>
      <c r="B166" s="1"/>
      <c r="C166" s="6"/>
      <c r="D166" s="1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1"/>
      <c r="B167" s="1"/>
      <c r="C167" s="6"/>
      <c r="D167" s="1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1"/>
      <c r="B168" s="1"/>
      <c r="C168" s="6"/>
      <c r="D168" s="1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1"/>
      <c r="B169" s="1"/>
      <c r="C169" s="6"/>
      <c r="D169" s="1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1"/>
      <c r="B170" s="1"/>
      <c r="C170" s="6"/>
      <c r="D170" s="1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1"/>
      <c r="B171" s="1"/>
      <c r="C171" s="6"/>
      <c r="D171" s="1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1"/>
      <c r="B172" s="1"/>
      <c r="C172" s="6"/>
      <c r="D172" s="1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1"/>
      <c r="B173" s="1"/>
      <c r="C173" s="6"/>
      <c r="D173" s="1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1"/>
      <c r="B174" s="1"/>
      <c r="C174" s="6"/>
      <c r="D174" s="1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1"/>
      <c r="B175" s="1"/>
      <c r="C175" s="6"/>
      <c r="D175" s="1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1"/>
      <c r="B176" s="1"/>
      <c r="C176" s="6"/>
      <c r="D176" s="1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1"/>
      <c r="B177" s="1"/>
      <c r="C177" s="6"/>
      <c r="D177" s="1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1"/>
      <c r="B178" s="1"/>
      <c r="C178" s="6"/>
      <c r="D178" s="1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1"/>
      <c r="B179" s="1"/>
      <c r="C179" s="6"/>
      <c r="D179" s="1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1"/>
      <c r="B180" s="1"/>
      <c r="C180" s="6"/>
      <c r="D180" s="1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1"/>
      <c r="B181" s="1"/>
      <c r="C181" s="6"/>
      <c r="D181" s="1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1"/>
      <c r="B182" s="1"/>
      <c r="C182" s="6"/>
      <c r="D182" s="1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1"/>
      <c r="B183" s="1"/>
      <c r="C183" s="6"/>
      <c r="D183" s="1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1"/>
      <c r="B184" s="1"/>
      <c r="C184" s="6"/>
      <c r="D184" s="1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1"/>
      <c r="B185" s="1"/>
      <c r="C185" s="6"/>
      <c r="D185" s="1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1"/>
      <c r="B186" s="1"/>
      <c r="C186" s="6"/>
      <c r="D186" s="1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1"/>
      <c r="B187" s="1"/>
      <c r="C187" s="6"/>
      <c r="D187" s="1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1"/>
      <c r="B188" s="1"/>
      <c r="C188" s="6"/>
      <c r="D188" s="1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1"/>
      <c r="B189" s="1"/>
      <c r="C189" s="6"/>
      <c r="D189" s="1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1"/>
      <c r="B190" s="1"/>
      <c r="C190" s="6"/>
      <c r="D190" s="1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1"/>
      <c r="B191" s="1"/>
      <c r="C191" s="6"/>
      <c r="D191" s="1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1"/>
      <c r="B192" s="1"/>
      <c r="C192" s="6"/>
      <c r="D192" s="1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1"/>
      <c r="B193" s="1"/>
      <c r="C193" s="6"/>
      <c r="D193" s="1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1"/>
      <c r="B194" s="1"/>
      <c r="C194" s="6"/>
      <c r="D194" s="1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1"/>
      <c r="B195" s="1"/>
      <c r="C195" s="6"/>
      <c r="D195" s="1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1"/>
      <c r="B196" s="1"/>
      <c r="C196" s="6"/>
      <c r="D196" s="1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1"/>
      <c r="B197" s="1"/>
      <c r="C197" s="6"/>
      <c r="D197" s="1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1"/>
      <c r="B198" s="1"/>
      <c r="C198" s="6"/>
      <c r="D198" s="1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1"/>
      <c r="B199" s="1"/>
      <c r="C199" s="6"/>
      <c r="D199" s="1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1"/>
      <c r="B200" s="1"/>
      <c r="C200" s="6"/>
      <c r="D200" s="1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"/>
      <c r="B201" s="1"/>
      <c r="C201" s="6"/>
      <c r="D201" s="1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1"/>
      <c r="B202" s="1"/>
      <c r="C202" s="6"/>
      <c r="D202" s="1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1"/>
      <c r="B203" s="1"/>
      <c r="C203" s="6"/>
      <c r="D203" s="1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1"/>
      <c r="B204" s="1"/>
      <c r="C204" s="6"/>
      <c r="D204" s="1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1"/>
      <c r="B205" s="1"/>
      <c r="C205" s="6"/>
      <c r="D205" s="1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1"/>
      <c r="B206" s="1"/>
      <c r="C206" s="6"/>
      <c r="D206" s="1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1"/>
      <c r="B207" s="1"/>
      <c r="C207" s="6"/>
      <c r="D207" s="1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1"/>
      <c r="B208" s="1"/>
      <c r="C208" s="6"/>
      <c r="D208" s="1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1"/>
      <c r="B209" s="1"/>
      <c r="C209" s="6"/>
      <c r="D209" s="1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1"/>
      <c r="B210" s="1"/>
      <c r="C210" s="6"/>
      <c r="D210" s="1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1"/>
      <c r="B211" s="1"/>
      <c r="C211" s="6"/>
      <c r="D211" s="1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1"/>
      <c r="B212" s="1"/>
      <c r="C212" s="6"/>
      <c r="D212" s="1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1"/>
      <c r="B213" s="1"/>
      <c r="C213" s="6"/>
      <c r="D213" s="1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1"/>
      <c r="B214" s="1"/>
      <c r="C214" s="6"/>
      <c r="D214" s="1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1"/>
      <c r="B215" s="1"/>
      <c r="C215" s="6"/>
      <c r="D215" s="1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1"/>
      <c r="B216" s="1"/>
      <c r="C216" s="6"/>
      <c r="D216" s="1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1"/>
      <c r="B217" s="1"/>
      <c r="C217" s="6"/>
      <c r="D217" s="1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1"/>
      <c r="B218" s="1"/>
      <c r="C218" s="6"/>
      <c r="D218" s="1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1"/>
      <c r="B219" s="1"/>
      <c r="C219" s="6"/>
      <c r="D219" s="1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1"/>
      <c r="B220" s="1"/>
      <c r="C220" s="6"/>
      <c r="D220" s="1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1"/>
      <c r="B221" s="1"/>
      <c r="C221" s="6"/>
      <c r="D221" s="1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1"/>
      <c r="B222" s="1"/>
      <c r="C222" s="6"/>
      <c r="D222" s="1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1"/>
      <c r="B223" s="1"/>
      <c r="C223" s="6"/>
      <c r="D223" s="1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1"/>
      <c r="B224" s="1"/>
      <c r="C224" s="6"/>
      <c r="D224" s="1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1"/>
      <c r="B225" s="1"/>
      <c r="C225" s="6"/>
      <c r="D225" s="1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1"/>
      <c r="B226" s="1"/>
      <c r="C226" s="6"/>
      <c r="D226" s="1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1"/>
      <c r="B227" s="1"/>
      <c r="C227" s="6"/>
      <c r="D227" s="1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1"/>
      <c r="B228" s="1"/>
      <c r="C228" s="6"/>
      <c r="D228" s="1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/>
    <row r="230" spans="1:25" ht="15.75" customHeight="1" x14ac:dyDescent="0.2"/>
    <row r="231" spans="1:25" ht="15.75" customHeight="1" x14ac:dyDescent="0.2"/>
    <row r="232" spans="1:25" ht="15.75" customHeight="1" x14ac:dyDescent="0.2"/>
    <row r="233" spans="1:25" ht="15.75" customHeight="1" x14ac:dyDescent="0.2"/>
    <row r="234" spans="1:25" ht="15.75" customHeight="1" x14ac:dyDescent="0.2"/>
    <row r="235" spans="1:25" ht="15.75" customHeight="1" x14ac:dyDescent="0.2"/>
    <row r="236" spans="1:25" ht="15.75" customHeight="1" x14ac:dyDescent="0.2"/>
    <row r="237" spans="1:25" ht="15.75" customHeight="1" x14ac:dyDescent="0.2"/>
    <row r="238" spans="1:25" ht="15.75" customHeight="1" x14ac:dyDescent="0.2"/>
    <row r="239" spans="1:25" ht="15.75" customHeight="1" x14ac:dyDescent="0.2"/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</sheetData>
  <mergeCells count="3">
    <mergeCell ref="B2:F2"/>
    <mergeCell ref="B3:F3"/>
    <mergeCell ref="B4:F4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Grilă de evaluare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Tubrea</dc:creator>
  <cp:lastModifiedBy>Dana Pirvu</cp:lastModifiedBy>
  <dcterms:created xsi:type="dcterms:W3CDTF">2023-02-14T10:28:53Z</dcterms:created>
  <dcterms:modified xsi:type="dcterms:W3CDTF">2023-02-15T08:50:25Z</dcterms:modified>
</cp:coreProperties>
</file>